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:\01-02\02_Beratung\_Aktuelles\_Aktuelles_Beratung\"/>
    </mc:Choice>
  </mc:AlternateContent>
  <xr:revisionPtr revIDLastSave="0" documentId="13_ncr:1_{15E5D7AE-2CBC-4C72-83BB-7CAF0AC6CE2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tartEndzeit" sheetId="1" r:id="rId1"/>
    <sheet name="Woche 1" sheetId="4" r:id="rId2"/>
    <sheet name="Tabelle1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4" l="1"/>
  <c r="K16" i="4"/>
  <c r="K14" i="4"/>
  <c r="K12" i="4"/>
  <c r="K10" i="4"/>
  <c r="K8" i="4"/>
  <c r="K6" i="4"/>
  <c r="K4" i="4"/>
  <c r="I18" i="4"/>
  <c r="I16" i="4"/>
  <c r="I14" i="4"/>
  <c r="I12" i="4"/>
  <c r="I10" i="4"/>
  <c r="I8" i="4"/>
  <c r="I6" i="4"/>
  <c r="I4" i="4"/>
  <c r="G18" i="4"/>
  <c r="G16" i="4"/>
  <c r="G14" i="4"/>
  <c r="G12" i="4"/>
  <c r="G10" i="4"/>
  <c r="G8" i="4"/>
  <c r="G6" i="4"/>
  <c r="G4" i="4"/>
  <c r="E18" i="4"/>
  <c r="E16" i="4"/>
  <c r="E14" i="4"/>
  <c r="E12" i="4"/>
  <c r="E10" i="4"/>
  <c r="E8" i="4"/>
  <c r="E6" i="4"/>
  <c r="E4" i="4"/>
  <c r="C6" i="4"/>
  <c r="C8" i="4"/>
  <c r="C10" i="4"/>
  <c r="C12" i="4"/>
  <c r="C14" i="4"/>
  <c r="C16" i="4"/>
  <c r="C18" i="4"/>
  <c r="C4" i="4"/>
  <c r="A21" i="4"/>
</calcChain>
</file>

<file path=xl/sharedStrings.xml><?xml version="1.0" encoding="utf-8"?>
<sst xmlns="http://schemas.openxmlformats.org/spreadsheetml/2006/main" count="128" uniqueCount="41">
  <si>
    <t>Montag</t>
  </si>
  <si>
    <t>Dienstag</t>
  </si>
  <si>
    <t>Mittwoch</t>
  </si>
  <si>
    <t>Donnerstag</t>
  </si>
  <si>
    <t>Freitag</t>
  </si>
  <si>
    <t>GPO</t>
  </si>
  <si>
    <t>E</t>
  </si>
  <si>
    <t>SPO</t>
  </si>
  <si>
    <t>INW</t>
  </si>
  <si>
    <t>BR</t>
  </si>
  <si>
    <t>D</t>
  </si>
  <si>
    <t>VWL</t>
  </si>
  <si>
    <t>DIFF</t>
  </si>
  <si>
    <t>REL</t>
  </si>
  <si>
    <t>BIO</t>
  </si>
  <si>
    <t>M</t>
  </si>
  <si>
    <t>HA</t>
  </si>
  <si>
    <t>Hausaufgabe</t>
  </si>
  <si>
    <t>VB</t>
  </si>
  <si>
    <t>Vorbereitung</t>
  </si>
  <si>
    <t>ÜB</t>
  </si>
  <si>
    <t>Übungen</t>
  </si>
  <si>
    <t xml:space="preserve">HA (erl.) </t>
  </si>
  <si>
    <t>(Wiederholung)</t>
  </si>
  <si>
    <t>Buch No. 86</t>
  </si>
  <si>
    <t>(Stundenaufgaben)</t>
  </si>
  <si>
    <t>(Recherche)</t>
  </si>
  <si>
    <t>HA (erl.)</t>
  </si>
  <si>
    <t xml:space="preserve"> (Vokabeln)</t>
  </si>
  <si>
    <t>ÜB (Buch)</t>
  </si>
  <si>
    <t>(Unterlagen)</t>
  </si>
  <si>
    <t>ÜB (moodle)</t>
  </si>
  <si>
    <t>(Excel-Übungen)</t>
  </si>
  <si>
    <t>BR Übungen</t>
  </si>
  <si>
    <t>Deutsch Recherche</t>
  </si>
  <si>
    <t>Deutsch Buch 
bis S. 74 gelesen</t>
  </si>
  <si>
    <t>Inhalt aktuelle Std.</t>
  </si>
  <si>
    <t>Wochenende</t>
  </si>
  <si>
    <t>Weiteres</t>
  </si>
  <si>
    <t>Wochenplan 16.12 - 23.12.2019</t>
  </si>
  <si>
    <t>Wochenplan Beispiel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</si>
</sst>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Bradley Hand ITC"/>
      <family val="4"/>
    </font>
    <font>
      <sz val="10"/>
      <color theme="1"/>
      <name val="Bradley Hand ITC"/>
      <family val="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/>
    <xf numFmtId="20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0" fontId="1" fillId="3" borderId="4" xfId="0" applyNumberFormat="1" applyFont="1" applyFill="1" applyBorder="1" applyAlignment="1">
      <alignment horizontal="center" vertical="center"/>
    </xf>
    <xf numFmtId="20" fontId="1" fillId="3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4</xdr:row>
      <xdr:rowOff>219075</xdr:rowOff>
    </xdr:from>
    <xdr:to>
      <xdr:col>4</xdr:col>
      <xdr:colOff>123825</xdr:colOff>
      <xdr:row>21</xdr:row>
      <xdr:rowOff>57150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400300" y="933450"/>
          <a:ext cx="771525" cy="2743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8</xdr:row>
      <xdr:rowOff>76200</xdr:rowOff>
    </xdr:from>
    <xdr:to>
      <xdr:col>4</xdr:col>
      <xdr:colOff>180975</xdr:colOff>
      <xdr:row>22</xdr:row>
      <xdr:rowOff>95250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2438400" y="2143125"/>
          <a:ext cx="790575" cy="411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showGridLines="0" topLeftCell="A25" workbookViewId="0">
      <selection sqref="A1:N32"/>
    </sheetView>
  </sheetViews>
  <sheetFormatPr baseColWidth="10" defaultRowHeight="15" x14ac:dyDescent="0.25"/>
  <cols>
    <col min="1" max="2" width="5.5703125" bestFit="1" customWidth="1"/>
    <col min="3" max="3" width="5.7109375" customWidth="1"/>
    <col min="4" max="4" width="17.140625" customWidth="1"/>
    <col min="5" max="5" width="5.7109375" customWidth="1"/>
    <col min="6" max="6" width="17.140625" customWidth="1"/>
    <col min="7" max="7" width="5.7109375" customWidth="1"/>
    <col min="8" max="8" width="17.140625" customWidth="1"/>
    <col min="9" max="9" width="5.7109375" customWidth="1"/>
    <col min="10" max="10" width="17.140625" customWidth="1"/>
    <col min="11" max="11" width="5.7109375" customWidth="1"/>
    <col min="12" max="12" width="17.140625" customWidth="1"/>
    <col min="13" max="13" width="17.85546875" customWidth="1"/>
    <col min="14" max="14" width="18.42578125" customWidth="1"/>
  </cols>
  <sheetData>
    <row r="1" spans="1:14" ht="27" thickBot="1" x14ac:dyDescent="0.45">
      <c r="A1" s="25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3" spans="1:14" x14ac:dyDescent="0.25">
      <c r="A3" s="3"/>
      <c r="B3" s="3"/>
      <c r="C3" s="24" t="s">
        <v>0</v>
      </c>
      <c r="D3" s="24"/>
      <c r="E3" s="24" t="s">
        <v>1</v>
      </c>
      <c r="F3" s="24"/>
      <c r="G3" s="24" t="s">
        <v>2</v>
      </c>
      <c r="H3" s="24"/>
      <c r="I3" s="24" t="s">
        <v>3</v>
      </c>
      <c r="J3" s="24"/>
      <c r="K3" s="24" t="s">
        <v>4</v>
      </c>
      <c r="L3" s="24"/>
      <c r="M3" s="24" t="s">
        <v>37</v>
      </c>
      <c r="N3" s="24"/>
    </row>
    <row r="4" spans="1:14" ht="30" customHeight="1" x14ac:dyDescent="0.25">
      <c r="A4" s="15">
        <v>0.32291666666666669</v>
      </c>
      <c r="B4" s="15">
        <v>0.35416666666666669</v>
      </c>
      <c r="C4" s="13" t="s">
        <v>5</v>
      </c>
      <c r="D4" s="6" t="s">
        <v>22</v>
      </c>
      <c r="E4" s="13" t="s">
        <v>9</v>
      </c>
      <c r="F4" s="5" t="s">
        <v>20</v>
      </c>
      <c r="G4" s="13" t="s">
        <v>10</v>
      </c>
      <c r="H4" s="5" t="s">
        <v>27</v>
      </c>
      <c r="I4" s="13" t="s">
        <v>9</v>
      </c>
      <c r="J4" s="5" t="s">
        <v>27</v>
      </c>
      <c r="K4" s="13" t="s">
        <v>8</v>
      </c>
      <c r="L4" s="5" t="s">
        <v>27</v>
      </c>
      <c r="M4" s="28"/>
      <c r="N4" s="29"/>
    </row>
    <row r="5" spans="1:14" s="2" customFormat="1" ht="30" customHeight="1" x14ac:dyDescent="0.25">
      <c r="A5" s="16"/>
      <c r="B5" s="16"/>
      <c r="C5" s="14"/>
      <c r="D5" s="7" t="s">
        <v>36</v>
      </c>
      <c r="E5" s="14"/>
      <c r="F5" s="7" t="s">
        <v>36</v>
      </c>
      <c r="G5" s="14"/>
      <c r="H5" s="7" t="s">
        <v>36</v>
      </c>
      <c r="I5" s="14"/>
      <c r="J5" s="7" t="s">
        <v>36</v>
      </c>
      <c r="K5" s="14"/>
      <c r="L5" s="7" t="s">
        <v>36</v>
      </c>
      <c r="M5" s="30"/>
      <c r="N5" s="31"/>
    </row>
    <row r="6" spans="1:14" s="2" customFormat="1" ht="30" customHeight="1" x14ac:dyDescent="0.25">
      <c r="A6" s="15">
        <v>0.35416666666666669</v>
      </c>
      <c r="B6" s="15">
        <v>0.38541666666666669</v>
      </c>
      <c r="C6" s="13" t="s">
        <v>5</v>
      </c>
      <c r="D6" s="6"/>
      <c r="E6" s="13" t="s">
        <v>9</v>
      </c>
      <c r="F6" s="5" t="s">
        <v>24</v>
      </c>
      <c r="G6" s="13" t="s">
        <v>10</v>
      </c>
      <c r="H6" s="5"/>
      <c r="I6" s="13" t="s">
        <v>9</v>
      </c>
      <c r="J6" s="5"/>
      <c r="K6" s="13" t="s">
        <v>8</v>
      </c>
      <c r="L6" s="5" t="s">
        <v>32</v>
      </c>
      <c r="M6" s="30"/>
      <c r="N6" s="31"/>
    </row>
    <row r="7" spans="1:14" s="2" customFormat="1" ht="30" customHeight="1" x14ac:dyDescent="0.25">
      <c r="A7" s="16"/>
      <c r="B7" s="16"/>
      <c r="C7" s="14"/>
      <c r="D7" s="7" t="s">
        <v>36</v>
      </c>
      <c r="E7" s="14"/>
      <c r="F7" s="7" t="s">
        <v>36</v>
      </c>
      <c r="G7" s="14"/>
      <c r="H7" s="7" t="s">
        <v>36</v>
      </c>
      <c r="I7" s="14"/>
      <c r="J7" s="7" t="s">
        <v>36</v>
      </c>
      <c r="K7" s="14"/>
      <c r="L7" s="7" t="s">
        <v>36</v>
      </c>
      <c r="M7" s="30"/>
      <c r="N7" s="31"/>
    </row>
    <row r="8" spans="1:14" s="2" customFormat="1" ht="30" customHeight="1" x14ac:dyDescent="0.25">
      <c r="A8" s="15">
        <v>0.39583333333333331</v>
      </c>
      <c r="B8" s="15">
        <v>0.42708333333333331</v>
      </c>
      <c r="C8" s="13" t="s">
        <v>6</v>
      </c>
      <c r="D8" s="6" t="s">
        <v>18</v>
      </c>
      <c r="E8" s="13" t="s">
        <v>10</v>
      </c>
      <c r="F8" s="5" t="s">
        <v>18</v>
      </c>
      <c r="G8" s="13" t="s">
        <v>6</v>
      </c>
      <c r="H8" s="5" t="s">
        <v>27</v>
      </c>
      <c r="I8" s="13" t="s">
        <v>14</v>
      </c>
      <c r="J8" s="5" t="s">
        <v>18</v>
      </c>
      <c r="K8" s="13" t="s">
        <v>8</v>
      </c>
      <c r="L8" s="5"/>
      <c r="M8" s="30"/>
      <c r="N8" s="31"/>
    </row>
    <row r="9" spans="1:14" s="2" customFormat="1" ht="30" customHeight="1" x14ac:dyDescent="0.25">
      <c r="A9" s="16"/>
      <c r="B9" s="16"/>
      <c r="C9" s="19"/>
      <c r="D9" s="7" t="s">
        <v>36</v>
      </c>
      <c r="E9" s="14"/>
      <c r="F9" s="7" t="s">
        <v>36</v>
      </c>
      <c r="G9" s="14"/>
      <c r="H9" s="7" t="s">
        <v>36</v>
      </c>
      <c r="I9" s="14"/>
      <c r="J9" s="7" t="s">
        <v>36</v>
      </c>
      <c r="K9" s="14"/>
      <c r="L9" s="7" t="s">
        <v>36</v>
      </c>
      <c r="M9" s="30"/>
      <c r="N9" s="31"/>
    </row>
    <row r="10" spans="1:14" s="2" customFormat="1" ht="30" customHeight="1" x14ac:dyDescent="0.25">
      <c r="A10" s="15">
        <v>0.42708333333333331</v>
      </c>
      <c r="B10" s="15">
        <v>0.45833333333333331</v>
      </c>
      <c r="C10" s="20" t="s">
        <v>6</v>
      </c>
      <c r="D10" s="6" t="s">
        <v>28</v>
      </c>
      <c r="E10" s="13" t="s">
        <v>10</v>
      </c>
      <c r="F10" s="5" t="s">
        <v>26</v>
      </c>
      <c r="G10" s="13" t="s">
        <v>6</v>
      </c>
      <c r="H10" s="5" t="s">
        <v>29</v>
      </c>
      <c r="I10" s="13" t="s">
        <v>14</v>
      </c>
      <c r="J10" s="5" t="s">
        <v>30</v>
      </c>
      <c r="K10" s="13" t="s">
        <v>15</v>
      </c>
      <c r="L10" s="5" t="s">
        <v>18</v>
      </c>
      <c r="M10" s="30"/>
      <c r="N10" s="31"/>
    </row>
    <row r="11" spans="1:14" s="2" customFormat="1" ht="30" customHeight="1" x14ac:dyDescent="0.25">
      <c r="A11" s="16"/>
      <c r="B11" s="16"/>
      <c r="C11" s="20"/>
      <c r="D11" s="7" t="s">
        <v>36</v>
      </c>
      <c r="E11" s="14"/>
      <c r="F11" s="7" t="s">
        <v>36</v>
      </c>
      <c r="G11" s="14"/>
      <c r="H11" s="5" t="s">
        <v>18</v>
      </c>
      <c r="I11" s="14"/>
      <c r="J11" s="7" t="s">
        <v>36</v>
      </c>
      <c r="K11" s="14"/>
      <c r="L11" s="7" t="s">
        <v>36</v>
      </c>
      <c r="M11" s="30"/>
      <c r="N11" s="31"/>
    </row>
    <row r="12" spans="1:14" s="2" customFormat="1" ht="30" customHeight="1" x14ac:dyDescent="0.25">
      <c r="A12" s="15">
        <v>0.47222222222222227</v>
      </c>
      <c r="B12" s="15">
        <v>0.50347222222222221</v>
      </c>
      <c r="C12" s="13" t="s">
        <v>7</v>
      </c>
      <c r="D12" s="6"/>
      <c r="E12" s="13" t="s">
        <v>11</v>
      </c>
      <c r="F12" s="5" t="s">
        <v>27</v>
      </c>
      <c r="G12" s="13" t="s">
        <v>13</v>
      </c>
      <c r="H12" s="5"/>
      <c r="I12" s="13" t="s">
        <v>15</v>
      </c>
      <c r="J12" s="5"/>
      <c r="K12" s="13" t="s">
        <v>9</v>
      </c>
      <c r="L12" s="5"/>
      <c r="M12" s="30"/>
      <c r="N12" s="31"/>
    </row>
    <row r="13" spans="1:14" s="2" customFormat="1" ht="30" customHeight="1" x14ac:dyDescent="0.25">
      <c r="A13" s="16"/>
      <c r="B13" s="16"/>
      <c r="C13" s="14"/>
      <c r="D13" s="7" t="s">
        <v>36</v>
      </c>
      <c r="E13" s="14"/>
      <c r="F13" s="7" t="s">
        <v>36</v>
      </c>
      <c r="G13" s="14"/>
      <c r="H13" s="7" t="s">
        <v>36</v>
      </c>
      <c r="I13" s="14"/>
      <c r="J13" s="7" t="s">
        <v>36</v>
      </c>
      <c r="K13" s="14"/>
      <c r="L13" s="7" t="s">
        <v>36</v>
      </c>
      <c r="M13" s="30"/>
      <c r="N13" s="31"/>
    </row>
    <row r="14" spans="1:14" s="2" customFormat="1" ht="30" customHeight="1" x14ac:dyDescent="0.25">
      <c r="A14" s="15">
        <v>0.50347222222222221</v>
      </c>
      <c r="B14" s="15">
        <v>0.53472222222222221</v>
      </c>
      <c r="C14" s="13" t="s">
        <v>7</v>
      </c>
      <c r="D14" s="6"/>
      <c r="E14" s="13" t="s">
        <v>11</v>
      </c>
      <c r="F14" s="5"/>
      <c r="G14" s="13" t="s">
        <v>13</v>
      </c>
      <c r="H14" s="5" t="s">
        <v>23</v>
      </c>
      <c r="I14" s="13" t="s">
        <v>15</v>
      </c>
      <c r="J14" s="5" t="s">
        <v>31</v>
      </c>
      <c r="K14" s="13" t="s">
        <v>9</v>
      </c>
      <c r="L14" s="5"/>
      <c r="M14" s="30"/>
      <c r="N14" s="31"/>
    </row>
    <row r="15" spans="1:14" s="2" customFormat="1" ht="30" customHeight="1" x14ac:dyDescent="0.25">
      <c r="A15" s="16"/>
      <c r="B15" s="16"/>
      <c r="C15" s="14"/>
      <c r="D15" s="7" t="s">
        <v>36</v>
      </c>
      <c r="E15" s="14"/>
      <c r="F15" s="7" t="s">
        <v>36</v>
      </c>
      <c r="G15" s="14"/>
      <c r="H15" s="7" t="s">
        <v>36</v>
      </c>
      <c r="I15" s="14"/>
      <c r="J15" s="7" t="s">
        <v>36</v>
      </c>
      <c r="K15" s="14"/>
      <c r="L15" s="7" t="s">
        <v>36</v>
      </c>
      <c r="M15" s="30"/>
      <c r="N15" s="31"/>
    </row>
    <row r="16" spans="1:14" s="2" customFormat="1" ht="30" customHeight="1" x14ac:dyDescent="0.25">
      <c r="A16" s="15">
        <v>0.54861111111111105</v>
      </c>
      <c r="B16" s="15">
        <v>0.57986111111111105</v>
      </c>
      <c r="C16" s="13" t="s">
        <v>8</v>
      </c>
      <c r="D16" s="6" t="s">
        <v>20</v>
      </c>
      <c r="E16" s="13" t="s">
        <v>12</v>
      </c>
      <c r="F16" s="5" t="s">
        <v>18</v>
      </c>
      <c r="G16" s="13"/>
      <c r="H16" s="5"/>
      <c r="I16" s="13"/>
      <c r="J16" s="5"/>
      <c r="K16" s="13"/>
      <c r="L16" s="1"/>
      <c r="M16" s="30"/>
      <c r="N16" s="31"/>
    </row>
    <row r="17" spans="1:14" s="2" customFormat="1" ht="30" customHeight="1" x14ac:dyDescent="0.25">
      <c r="A17" s="16"/>
      <c r="B17" s="16"/>
      <c r="C17" s="14"/>
      <c r="D17" s="7" t="s">
        <v>36</v>
      </c>
      <c r="E17" s="14"/>
      <c r="F17" s="7" t="s">
        <v>36</v>
      </c>
      <c r="G17" s="14"/>
      <c r="H17" s="5"/>
      <c r="I17" s="14"/>
      <c r="J17" s="5"/>
      <c r="K17" s="14"/>
      <c r="L17" s="1"/>
      <c r="M17" s="30"/>
      <c r="N17" s="31"/>
    </row>
    <row r="18" spans="1:14" s="2" customFormat="1" ht="30" customHeight="1" x14ac:dyDescent="0.25">
      <c r="A18" s="15">
        <v>0.57986111111111105</v>
      </c>
      <c r="B18" s="15">
        <v>0.61805555555555558</v>
      </c>
      <c r="C18" s="13" t="s">
        <v>8</v>
      </c>
      <c r="D18" s="6" t="s">
        <v>25</v>
      </c>
      <c r="E18" s="13" t="s">
        <v>12</v>
      </c>
      <c r="F18" s="5" t="s">
        <v>23</v>
      </c>
      <c r="G18" s="13"/>
      <c r="H18" s="5"/>
      <c r="I18" s="13"/>
      <c r="J18" s="5"/>
      <c r="K18" s="13"/>
      <c r="L18" s="1"/>
      <c r="M18" s="30"/>
      <c r="N18" s="31"/>
    </row>
    <row r="19" spans="1:14" s="2" customFormat="1" ht="30" customHeight="1" x14ac:dyDescent="0.25">
      <c r="A19" s="16"/>
      <c r="B19" s="16"/>
      <c r="C19" s="14"/>
      <c r="D19" s="7" t="s">
        <v>36</v>
      </c>
      <c r="E19" s="14"/>
      <c r="F19" s="7" t="s">
        <v>36</v>
      </c>
      <c r="G19" s="14"/>
      <c r="H19" s="5"/>
      <c r="I19" s="14"/>
      <c r="J19" s="5"/>
      <c r="K19" s="14"/>
      <c r="L19" s="1"/>
      <c r="M19" s="32"/>
      <c r="N19" s="33"/>
    </row>
    <row r="20" spans="1:14" s="2" customFormat="1" ht="22.5" customHeight="1" x14ac:dyDescent="0.25"/>
    <row r="21" spans="1:14" s="2" customFormat="1" ht="52.5" customHeight="1" x14ac:dyDescent="0.25">
      <c r="A21" s="4">
        <v>0.625</v>
      </c>
      <c r="B21" s="4">
        <v>0.64583333333333337</v>
      </c>
      <c r="C21" s="21"/>
      <c r="D21" s="22"/>
      <c r="E21" s="21"/>
      <c r="F21" s="22"/>
      <c r="G21" s="21"/>
      <c r="H21" s="22"/>
      <c r="I21" s="21"/>
      <c r="J21" s="22"/>
      <c r="K21" s="21"/>
      <c r="L21" s="22"/>
      <c r="M21" s="34"/>
      <c r="N21" s="35"/>
    </row>
    <row r="22" spans="1:14" s="2" customFormat="1" ht="52.5" customHeight="1" x14ac:dyDescent="0.25">
      <c r="A22" s="4">
        <v>0.64583333333333337</v>
      </c>
      <c r="B22" s="4">
        <v>0.66666666666666663</v>
      </c>
      <c r="C22" s="21" t="s">
        <v>33</v>
      </c>
      <c r="D22" s="22"/>
      <c r="E22" s="21"/>
      <c r="F22" s="22"/>
      <c r="G22" s="21"/>
      <c r="H22" s="22"/>
      <c r="I22" s="21"/>
      <c r="J22" s="22"/>
      <c r="K22" s="21"/>
      <c r="L22" s="22"/>
      <c r="M22" s="36"/>
      <c r="N22" s="37"/>
    </row>
    <row r="23" spans="1:14" s="2" customFormat="1" ht="52.5" customHeight="1" x14ac:dyDescent="0.25">
      <c r="A23" s="4">
        <v>0.66666666666666663</v>
      </c>
      <c r="B23" s="4">
        <v>0.6875</v>
      </c>
      <c r="C23" s="21" t="s">
        <v>34</v>
      </c>
      <c r="D23" s="22"/>
      <c r="E23" s="21"/>
      <c r="F23" s="22"/>
      <c r="G23" s="21"/>
      <c r="H23" s="22"/>
      <c r="I23" s="21"/>
      <c r="J23" s="22"/>
      <c r="K23" s="21"/>
      <c r="L23" s="22"/>
      <c r="M23" s="36"/>
      <c r="N23" s="37"/>
    </row>
    <row r="24" spans="1:14" s="2" customFormat="1" ht="52.5" customHeight="1" x14ac:dyDescent="0.25">
      <c r="A24" s="4">
        <v>0.6875</v>
      </c>
      <c r="B24" s="4">
        <v>0.70833333333333337</v>
      </c>
      <c r="C24" s="21"/>
      <c r="D24" s="22"/>
      <c r="E24" s="21"/>
      <c r="F24" s="22"/>
      <c r="G24" s="21"/>
      <c r="H24" s="22"/>
      <c r="I24" s="21"/>
      <c r="J24" s="22"/>
      <c r="K24" s="21"/>
      <c r="L24" s="22"/>
      <c r="M24" s="36"/>
      <c r="N24" s="37"/>
    </row>
    <row r="25" spans="1:14" s="2" customFormat="1" ht="52.5" customHeight="1" x14ac:dyDescent="0.25">
      <c r="A25" s="4">
        <v>0.70833333333333337</v>
      </c>
      <c r="B25" s="4">
        <v>0.75</v>
      </c>
      <c r="C25" s="21"/>
      <c r="D25" s="22"/>
      <c r="E25" s="21"/>
      <c r="F25" s="22"/>
      <c r="G25" s="21"/>
      <c r="H25" s="22"/>
      <c r="I25" s="21"/>
      <c r="J25" s="22"/>
      <c r="K25" s="21"/>
      <c r="L25" s="22"/>
      <c r="M25" s="38"/>
      <c r="N25" s="39"/>
    </row>
    <row r="27" spans="1:14" ht="26.25" customHeight="1" x14ac:dyDescent="0.25">
      <c r="A27" s="11" t="s">
        <v>38</v>
      </c>
      <c r="B27" s="12"/>
      <c r="C27" s="17" t="s">
        <v>35</v>
      </c>
      <c r="D27" s="18"/>
      <c r="E27" s="17"/>
      <c r="F27" s="18"/>
      <c r="G27" s="17"/>
      <c r="H27" s="18"/>
      <c r="I27" s="17"/>
      <c r="J27" s="18"/>
      <c r="K27" s="17"/>
      <c r="L27" s="18"/>
      <c r="M27" s="28"/>
      <c r="N27" s="29"/>
    </row>
    <row r="28" spans="1:14" ht="26.25" customHeight="1" x14ac:dyDescent="0.2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0"/>
      <c r="N28" s="31"/>
    </row>
    <row r="29" spans="1:14" ht="26.25" customHeight="1" x14ac:dyDescent="0.2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0"/>
      <c r="N29" s="31"/>
    </row>
    <row r="30" spans="1:14" ht="26.25" customHeight="1" x14ac:dyDescent="0.2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32"/>
      <c r="N30" s="33"/>
    </row>
    <row r="31" spans="1:14" x14ac:dyDescent="0.25">
      <c r="G31" t="s">
        <v>20</v>
      </c>
      <c r="H31" t="s">
        <v>21</v>
      </c>
      <c r="I31" t="s">
        <v>18</v>
      </c>
      <c r="J31" t="s">
        <v>19</v>
      </c>
      <c r="K31" t="s">
        <v>16</v>
      </c>
      <c r="L31" t="s">
        <v>17</v>
      </c>
    </row>
    <row r="32" spans="1:14" x14ac:dyDescent="0.25">
      <c r="A32" s="11"/>
      <c r="B32" s="11"/>
      <c r="C32" s="11"/>
      <c r="D32" s="11"/>
    </row>
    <row r="34" spans="11:13" x14ac:dyDescent="0.25">
      <c r="K34" s="8"/>
      <c r="L34" s="8"/>
      <c r="M34" s="8"/>
    </row>
    <row r="35" spans="11:13" x14ac:dyDescent="0.25">
      <c r="K35" s="23"/>
      <c r="L35" s="23"/>
      <c r="M35" s="8"/>
    </row>
    <row r="36" spans="11:13" x14ac:dyDescent="0.25">
      <c r="K36" s="8"/>
      <c r="L36" s="8"/>
      <c r="M36" s="8"/>
    </row>
  </sheetData>
  <mergeCells count="99">
    <mergeCell ref="A1:N1"/>
    <mergeCell ref="A32:D32"/>
    <mergeCell ref="E22:F22"/>
    <mergeCell ref="M3:N3"/>
    <mergeCell ref="M4:N19"/>
    <mergeCell ref="M21:N25"/>
    <mergeCell ref="M27:N30"/>
    <mergeCell ref="K23:L23"/>
    <mergeCell ref="I27:J30"/>
    <mergeCell ref="K27:L30"/>
    <mergeCell ref="E25:F25"/>
    <mergeCell ref="B6:B7"/>
    <mergeCell ref="C6:C7"/>
    <mergeCell ref="G25:H25"/>
    <mergeCell ref="I25:J25"/>
    <mergeCell ref="K25:L25"/>
    <mergeCell ref="K35:L35"/>
    <mergeCell ref="C3:D3"/>
    <mergeCell ref="E3:F3"/>
    <mergeCell ref="G3:H3"/>
    <mergeCell ref="I3:J3"/>
    <mergeCell ref="K3:L3"/>
    <mergeCell ref="C21:D21"/>
    <mergeCell ref="C22:D22"/>
    <mergeCell ref="C23:D23"/>
    <mergeCell ref="C24:D24"/>
    <mergeCell ref="C25:D25"/>
    <mergeCell ref="G21:H21"/>
    <mergeCell ref="I21:J21"/>
    <mergeCell ref="K21:L21"/>
    <mergeCell ref="E27:F30"/>
    <mergeCell ref="G27:H30"/>
    <mergeCell ref="E24:F24"/>
    <mergeCell ref="G24:H24"/>
    <mergeCell ref="I24:J24"/>
    <mergeCell ref="K24:L24"/>
    <mergeCell ref="E23:F23"/>
    <mergeCell ref="I22:J22"/>
    <mergeCell ref="K22:L22"/>
    <mergeCell ref="E21:F21"/>
    <mergeCell ref="G23:H23"/>
    <mergeCell ref="I23:J23"/>
    <mergeCell ref="E4:E5"/>
    <mergeCell ref="G4:G5"/>
    <mergeCell ref="I4:I5"/>
    <mergeCell ref="K4:K5"/>
    <mergeCell ref="A10:A11"/>
    <mergeCell ref="B10:B11"/>
    <mergeCell ref="E6:E7"/>
    <mergeCell ref="E8:E9"/>
    <mergeCell ref="E10:E11"/>
    <mergeCell ref="I6:I7"/>
    <mergeCell ref="I8:I9"/>
    <mergeCell ref="I10:I11"/>
    <mergeCell ref="A4:A5"/>
    <mergeCell ref="B4:B5"/>
    <mergeCell ref="C4:C5"/>
    <mergeCell ref="A6:A7"/>
    <mergeCell ref="A8:A9"/>
    <mergeCell ref="B8:B9"/>
    <mergeCell ref="C8:C9"/>
    <mergeCell ref="C10:C11"/>
    <mergeCell ref="C12:C13"/>
    <mergeCell ref="A12:A13"/>
    <mergeCell ref="B12:B13"/>
    <mergeCell ref="G6:G7"/>
    <mergeCell ref="G8:G9"/>
    <mergeCell ref="G10:G11"/>
    <mergeCell ref="G12:G13"/>
    <mergeCell ref="G14:G15"/>
    <mergeCell ref="K16:K17"/>
    <mergeCell ref="K18:K19"/>
    <mergeCell ref="E12:E13"/>
    <mergeCell ref="E14:E15"/>
    <mergeCell ref="E16:E17"/>
    <mergeCell ref="E18:E19"/>
    <mergeCell ref="G16:G17"/>
    <mergeCell ref="G18:G19"/>
    <mergeCell ref="K6:K7"/>
    <mergeCell ref="K8:K9"/>
    <mergeCell ref="K10:K11"/>
    <mergeCell ref="K12:K13"/>
    <mergeCell ref="K14:K15"/>
    <mergeCell ref="A27:B27"/>
    <mergeCell ref="I12:I13"/>
    <mergeCell ref="I14:I15"/>
    <mergeCell ref="I16:I17"/>
    <mergeCell ref="I18:I19"/>
    <mergeCell ref="A18:A19"/>
    <mergeCell ref="C14:C15"/>
    <mergeCell ref="C16:C17"/>
    <mergeCell ref="C18:C19"/>
    <mergeCell ref="B18:B19"/>
    <mergeCell ref="A14:A15"/>
    <mergeCell ref="B14:B15"/>
    <mergeCell ref="A16:A17"/>
    <mergeCell ref="B16:B17"/>
    <mergeCell ref="C27:D30"/>
    <mergeCell ref="G22:H22"/>
  </mergeCells>
  <printOptions horizontalCentered="1" verticalCentered="1"/>
  <pageMargins left="0.31496062992125984" right="0.31496062992125984" top="0.39370078740157483" bottom="0.39370078740157483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043C-ABDA-490E-A61F-0141A76B3F42}">
  <sheetPr>
    <pageSetUpPr fitToPage="1"/>
  </sheetPr>
  <dimension ref="A1:N39"/>
  <sheetViews>
    <sheetView topLeftCell="A19" workbookViewId="0">
      <selection sqref="A1:N35"/>
    </sheetView>
  </sheetViews>
  <sheetFormatPr baseColWidth="10" defaultRowHeight="15" x14ac:dyDescent="0.25"/>
  <cols>
    <col min="1" max="2" width="5.5703125" bestFit="1" customWidth="1"/>
    <col min="3" max="3" width="5.7109375" customWidth="1"/>
    <col min="4" max="4" width="17.140625" customWidth="1"/>
    <col min="5" max="5" width="5.7109375" customWidth="1"/>
    <col min="6" max="6" width="17.140625" customWidth="1"/>
    <col min="7" max="7" width="5.7109375" customWidth="1"/>
    <col min="8" max="8" width="17.140625" customWidth="1"/>
    <col min="9" max="9" width="5.7109375" customWidth="1"/>
    <col min="10" max="10" width="17.140625" customWidth="1"/>
    <col min="11" max="11" width="5.7109375" customWidth="1"/>
    <col min="12" max="12" width="17.140625" customWidth="1"/>
    <col min="13" max="14" width="16.5703125" customWidth="1"/>
  </cols>
  <sheetData>
    <row r="1" spans="1:14" ht="27" thickBot="1" x14ac:dyDescent="0.45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3" spans="1:14" x14ac:dyDescent="0.25">
      <c r="A3" s="3"/>
      <c r="B3" s="3"/>
      <c r="C3" s="24" t="s">
        <v>0</v>
      </c>
      <c r="D3" s="24"/>
      <c r="E3" s="24" t="s">
        <v>1</v>
      </c>
      <c r="F3" s="24"/>
      <c r="G3" s="24" t="s">
        <v>2</v>
      </c>
      <c r="H3" s="24"/>
      <c r="I3" s="24" t="s">
        <v>3</v>
      </c>
      <c r="J3" s="24"/>
      <c r="K3" s="24" t="s">
        <v>4</v>
      </c>
      <c r="L3" s="24"/>
      <c r="M3" s="24" t="s">
        <v>37</v>
      </c>
      <c r="N3" s="24"/>
    </row>
    <row r="4" spans="1:14" ht="33.75" customHeight="1" x14ac:dyDescent="0.25">
      <c r="A4" s="15">
        <v>0.32291666666666669</v>
      </c>
      <c r="B4" s="15">
        <v>0.35416666666666669</v>
      </c>
      <c r="C4" s="13" t="str">
        <f>IF(StartEndzeit!C4="","",StartEndzeit!C4)</f>
        <v>GPO</v>
      </c>
      <c r="D4" s="6"/>
      <c r="E4" s="13" t="str">
        <f>IF(StartEndzeit!E4="","",StartEndzeit!E4)</f>
        <v>BR</v>
      </c>
      <c r="F4" s="5"/>
      <c r="G4" s="13" t="str">
        <f>IF(StartEndzeit!G4="","",StartEndzeit!G4)</f>
        <v>D</v>
      </c>
      <c r="H4" s="5"/>
      <c r="I4" s="13" t="str">
        <f>IF(StartEndzeit!I4="","",StartEndzeit!I4)</f>
        <v>BR</v>
      </c>
      <c r="J4" s="5"/>
      <c r="K4" s="13" t="str">
        <f>IF(StartEndzeit!K4="","",StartEndzeit!K4)</f>
        <v>INW</v>
      </c>
      <c r="L4" s="5"/>
      <c r="M4" s="28"/>
      <c r="N4" s="29"/>
    </row>
    <row r="5" spans="1:14" s="2" customFormat="1" ht="33.75" customHeight="1" x14ac:dyDescent="0.25">
      <c r="A5" s="16"/>
      <c r="B5" s="16"/>
      <c r="C5" s="14"/>
      <c r="D5" s="7"/>
      <c r="E5" s="14"/>
      <c r="F5" s="7"/>
      <c r="G5" s="14"/>
      <c r="H5" s="7"/>
      <c r="I5" s="14"/>
      <c r="J5" s="7"/>
      <c r="K5" s="14"/>
      <c r="L5" s="7"/>
      <c r="M5" s="30"/>
      <c r="N5" s="31"/>
    </row>
    <row r="6" spans="1:14" s="2" customFormat="1" ht="33.75" customHeight="1" x14ac:dyDescent="0.25">
      <c r="A6" s="15">
        <v>0.35416666666666669</v>
      </c>
      <c r="B6" s="15">
        <v>0.38541666666666669</v>
      </c>
      <c r="C6" s="13" t="str">
        <f>IF(StartEndzeit!C6="","",StartEndzeit!C6)</f>
        <v>GPO</v>
      </c>
      <c r="D6" s="6"/>
      <c r="E6" s="13" t="str">
        <f>IF(StartEndzeit!E6="","",StartEndzeit!E6)</f>
        <v>BR</v>
      </c>
      <c r="F6" s="5"/>
      <c r="G6" s="13" t="str">
        <f>IF(StartEndzeit!G6="","",StartEndzeit!G6)</f>
        <v>D</v>
      </c>
      <c r="H6" s="5"/>
      <c r="I6" s="13" t="str">
        <f>IF(StartEndzeit!I6="","",StartEndzeit!I6)</f>
        <v>BR</v>
      </c>
      <c r="J6" s="5"/>
      <c r="K6" s="13" t="str">
        <f>IF(StartEndzeit!K6="","",StartEndzeit!K6)</f>
        <v>INW</v>
      </c>
      <c r="L6" s="5"/>
      <c r="M6" s="30"/>
      <c r="N6" s="31"/>
    </row>
    <row r="7" spans="1:14" s="2" customFormat="1" ht="33.75" customHeight="1" x14ac:dyDescent="0.25">
      <c r="A7" s="16"/>
      <c r="B7" s="16"/>
      <c r="C7" s="14"/>
      <c r="D7" s="7"/>
      <c r="E7" s="14"/>
      <c r="F7" s="7"/>
      <c r="G7" s="14"/>
      <c r="H7" s="7"/>
      <c r="I7" s="14"/>
      <c r="J7" s="7"/>
      <c r="K7" s="14"/>
      <c r="L7" s="7"/>
      <c r="M7" s="30"/>
      <c r="N7" s="31"/>
    </row>
    <row r="8" spans="1:14" s="2" customFormat="1" ht="33.75" customHeight="1" x14ac:dyDescent="0.25">
      <c r="A8" s="15">
        <v>0.39583333333333331</v>
      </c>
      <c r="B8" s="15">
        <v>0.42708333333333331</v>
      </c>
      <c r="C8" s="13" t="str">
        <f>IF(StartEndzeit!C8="","",StartEndzeit!C8)</f>
        <v>E</v>
      </c>
      <c r="D8" s="6"/>
      <c r="E8" s="13" t="str">
        <f>IF(StartEndzeit!E8="","",StartEndzeit!E8)</f>
        <v>D</v>
      </c>
      <c r="F8" s="5"/>
      <c r="G8" s="13" t="str">
        <f>IF(StartEndzeit!G8="","",StartEndzeit!G8)</f>
        <v>E</v>
      </c>
      <c r="H8" s="5"/>
      <c r="I8" s="13" t="str">
        <f>IF(StartEndzeit!I8="","",StartEndzeit!I8)</f>
        <v>BIO</v>
      </c>
      <c r="J8" s="5"/>
      <c r="K8" s="13" t="str">
        <f>IF(StartEndzeit!K8="","",StartEndzeit!K8)</f>
        <v>INW</v>
      </c>
      <c r="L8" s="5"/>
      <c r="M8" s="30"/>
      <c r="N8" s="31"/>
    </row>
    <row r="9" spans="1:14" s="2" customFormat="1" ht="33.75" customHeight="1" x14ac:dyDescent="0.25">
      <c r="A9" s="16"/>
      <c r="B9" s="16"/>
      <c r="C9" s="14"/>
      <c r="D9" s="7"/>
      <c r="E9" s="14"/>
      <c r="F9" s="7"/>
      <c r="G9" s="14"/>
      <c r="H9" s="7"/>
      <c r="I9" s="14"/>
      <c r="J9" s="7"/>
      <c r="K9" s="14"/>
      <c r="L9" s="7"/>
      <c r="M9" s="30"/>
      <c r="N9" s="31"/>
    </row>
    <row r="10" spans="1:14" s="2" customFormat="1" ht="33.75" customHeight="1" x14ac:dyDescent="0.25">
      <c r="A10" s="15">
        <v>0.42708333333333331</v>
      </c>
      <c r="B10" s="15">
        <v>0.45833333333333331</v>
      </c>
      <c r="C10" s="13" t="str">
        <f>IF(StartEndzeit!C10="","",StartEndzeit!C10)</f>
        <v>E</v>
      </c>
      <c r="D10" s="6"/>
      <c r="E10" s="13" t="str">
        <f>IF(StartEndzeit!E10="","",StartEndzeit!E10)</f>
        <v>D</v>
      </c>
      <c r="F10" s="5"/>
      <c r="G10" s="13" t="str">
        <f>IF(StartEndzeit!G10="","",StartEndzeit!G10)</f>
        <v>E</v>
      </c>
      <c r="H10" s="5"/>
      <c r="I10" s="13" t="str">
        <f>IF(StartEndzeit!I10="","",StartEndzeit!I10)</f>
        <v>BIO</v>
      </c>
      <c r="J10" s="5"/>
      <c r="K10" s="13" t="str">
        <f>IF(StartEndzeit!K10="","",StartEndzeit!K10)</f>
        <v>M</v>
      </c>
      <c r="L10" s="5"/>
      <c r="M10" s="30"/>
      <c r="N10" s="31"/>
    </row>
    <row r="11" spans="1:14" s="2" customFormat="1" ht="33.75" customHeight="1" x14ac:dyDescent="0.25">
      <c r="A11" s="16"/>
      <c r="B11" s="16"/>
      <c r="C11" s="14"/>
      <c r="D11" s="7"/>
      <c r="E11" s="14"/>
      <c r="F11" s="7"/>
      <c r="G11" s="14"/>
      <c r="H11" s="5"/>
      <c r="I11" s="14"/>
      <c r="J11" s="7"/>
      <c r="K11" s="14"/>
      <c r="L11" s="7"/>
      <c r="M11" s="30"/>
      <c r="N11" s="31"/>
    </row>
    <row r="12" spans="1:14" s="2" customFormat="1" ht="33.75" customHeight="1" x14ac:dyDescent="0.25">
      <c r="A12" s="15">
        <v>0.47222222222222227</v>
      </c>
      <c r="B12" s="15">
        <v>0.50347222222222221</v>
      </c>
      <c r="C12" s="13" t="str">
        <f>IF(StartEndzeit!C12="","",StartEndzeit!C12)</f>
        <v>SPO</v>
      </c>
      <c r="D12" s="6"/>
      <c r="E12" s="13" t="str">
        <f>IF(StartEndzeit!E12="","",StartEndzeit!E12)</f>
        <v>VWL</v>
      </c>
      <c r="F12" s="5"/>
      <c r="G12" s="13" t="str">
        <f>IF(StartEndzeit!G12="","",StartEndzeit!G12)</f>
        <v>REL</v>
      </c>
      <c r="H12" s="5"/>
      <c r="I12" s="13" t="str">
        <f>IF(StartEndzeit!I12="","",StartEndzeit!I12)</f>
        <v>M</v>
      </c>
      <c r="J12" s="5"/>
      <c r="K12" s="13" t="str">
        <f>IF(StartEndzeit!K12="","",StartEndzeit!K12)</f>
        <v>BR</v>
      </c>
      <c r="L12" s="5"/>
      <c r="M12" s="30"/>
      <c r="N12" s="31"/>
    </row>
    <row r="13" spans="1:14" s="2" customFormat="1" ht="33.75" customHeight="1" x14ac:dyDescent="0.25">
      <c r="A13" s="16"/>
      <c r="B13" s="16"/>
      <c r="C13" s="14"/>
      <c r="D13" s="7"/>
      <c r="E13" s="14"/>
      <c r="F13" s="7"/>
      <c r="G13" s="14"/>
      <c r="H13" s="7"/>
      <c r="I13" s="14"/>
      <c r="J13" s="7"/>
      <c r="K13" s="14"/>
      <c r="L13" s="7"/>
      <c r="M13" s="30"/>
      <c r="N13" s="31"/>
    </row>
    <row r="14" spans="1:14" s="2" customFormat="1" ht="33.75" customHeight="1" x14ac:dyDescent="0.25">
      <c r="A14" s="15">
        <v>0.50347222222222221</v>
      </c>
      <c r="B14" s="15">
        <v>0.53472222222222221</v>
      </c>
      <c r="C14" s="13" t="str">
        <f>IF(StartEndzeit!C14="","",StartEndzeit!C14)</f>
        <v>SPO</v>
      </c>
      <c r="D14" s="6"/>
      <c r="E14" s="13" t="str">
        <f>IF(StartEndzeit!E14="","",StartEndzeit!E14)</f>
        <v>VWL</v>
      </c>
      <c r="F14" s="5"/>
      <c r="G14" s="13" t="str">
        <f>IF(StartEndzeit!G14="","",StartEndzeit!G14)</f>
        <v>REL</v>
      </c>
      <c r="H14" s="5"/>
      <c r="I14" s="13" t="str">
        <f>IF(StartEndzeit!I14="","",StartEndzeit!I14)</f>
        <v>M</v>
      </c>
      <c r="J14" s="5"/>
      <c r="K14" s="13" t="str">
        <f>IF(StartEndzeit!K14="","",StartEndzeit!K14)</f>
        <v>BR</v>
      </c>
      <c r="L14" s="5"/>
      <c r="M14" s="30"/>
      <c r="N14" s="31"/>
    </row>
    <row r="15" spans="1:14" s="2" customFormat="1" ht="33.75" customHeight="1" x14ac:dyDescent="0.25">
      <c r="A15" s="16"/>
      <c r="B15" s="16"/>
      <c r="C15" s="14"/>
      <c r="D15" s="7"/>
      <c r="E15" s="14"/>
      <c r="F15" s="7"/>
      <c r="G15" s="14"/>
      <c r="H15" s="7"/>
      <c r="I15" s="14"/>
      <c r="J15" s="7"/>
      <c r="K15" s="14"/>
      <c r="L15" s="7"/>
      <c r="M15" s="30"/>
      <c r="N15" s="31"/>
    </row>
    <row r="16" spans="1:14" s="2" customFormat="1" ht="33.75" customHeight="1" x14ac:dyDescent="0.25">
      <c r="A16" s="15">
        <v>0.54861111111111105</v>
      </c>
      <c r="B16" s="15">
        <v>0.57986111111111105</v>
      </c>
      <c r="C16" s="13" t="str">
        <f>IF(StartEndzeit!C16="","",StartEndzeit!C16)</f>
        <v>INW</v>
      </c>
      <c r="D16" s="6"/>
      <c r="E16" s="13" t="str">
        <f>IF(StartEndzeit!E16="","",StartEndzeit!E16)</f>
        <v>DIFF</v>
      </c>
      <c r="F16" s="5"/>
      <c r="G16" s="13" t="str">
        <f>IF(StartEndzeit!G16="","",StartEndzeit!G16)</f>
        <v/>
      </c>
      <c r="H16" s="5"/>
      <c r="I16" s="13" t="str">
        <f>IF(StartEndzeit!I16="","",StartEndzeit!I16)</f>
        <v/>
      </c>
      <c r="J16" s="5"/>
      <c r="K16" s="13" t="str">
        <f>IF(StartEndzeit!K16="","",StartEndzeit!K16)</f>
        <v/>
      </c>
      <c r="L16" s="1"/>
      <c r="M16" s="30"/>
      <c r="N16" s="31"/>
    </row>
    <row r="17" spans="1:14" s="2" customFormat="1" ht="33.75" customHeight="1" x14ac:dyDescent="0.25">
      <c r="A17" s="16"/>
      <c r="B17" s="16"/>
      <c r="C17" s="14"/>
      <c r="D17" s="7"/>
      <c r="E17" s="14"/>
      <c r="F17" s="7"/>
      <c r="G17" s="14"/>
      <c r="H17" s="7"/>
      <c r="I17" s="14"/>
      <c r="J17" s="7"/>
      <c r="K17" s="14"/>
      <c r="L17" s="7"/>
      <c r="M17" s="30"/>
      <c r="N17" s="31"/>
    </row>
    <row r="18" spans="1:14" s="2" customFormat="1" ht="33.75" customHeight="1" x14ac:dyDescent="0.25">
      <c r="A18" s="15">
        <v>0.57986111111111105</v>
      </c>
      <c r="B18" s="15">
        <v>0.61805555555555558</v>
      </c>
      <c r="C18" s="13" t="str">
        <f>IF(StartEndzeit!C18="","",StartEndzeit!C18)</f>
        <v>INW</v>
      </c>
      <c r="D18" s="6"/>
      <c r="E18" s="13" t="str">
        <f>IF(StartEndzeit!E18="","",StartEndzeit!E18)</f>
        <v>DIFF</v>
      </c>
      <c r="F18" s="5"/>
      <c r="G18" s="13" t="str">
        <f>IF(StartEndzeit!G18="","",StartEndzeit!G18)</f>
        <v/>
      </c>
      <c r="H18" s="5"/>
      <c r="I18" s="13" t="str">
        <f>IF(StartEndzeit!I18="","",StartEndzeit!I18)</f>
        <v/>
      </c>
      <c r="J18" s="5"/>
      <c r="K18" s="13" t="str">
        <f>IF(StartEndzeit!K18="","",StartEndzeit!K18)</f>
        <v/>
      </c>
      <c r="L18" s="1"/>
      <c r="M18" s="30"/>
      <c r="N18" s="31"/>
    </row>
    <row r="19" spans="1:14" s="2" customFormat="1" ht="33.75" customHeight="1" x14ac:dyDescent="0.25">
      <c r="A19" s="16"/>
      <c r="B19" s="16"/>
      <c r="C19" s="14"/>
      <c r="D19" s="7"/>
      <c r="E19" s="14"/>
      <c r="F19" s="7"/>
      <c r="G19" s="14"/>
      <c r="H19" s="7"/>
      <c r="I19" s="14"/>
      <c r="J19" s="7"/>
      <c r="K19" s="14"/>
      <c r="L19" s="7"/>
      <c r="M19" s="32"/>
      <c r="N19" s="33"/>
    </row>
    <row r="20" spans="1:14" s="10" customFormat="1" ht="30" customHeight="1" thickBo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s="10" customFormat="1" ht="30" customHeight="1" thickBot="1" x14ac:dyDescent="0.45">
      <c r="A21" s="25" t="str">
        <f>A1</f>
        <v>Wochenplan 16.12 - 23.12.2019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4" s="10" customFormat="1" ht="18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s="2" customFormat="1" ht="22.5" customHeight="1" x14ac:dyDescent="0.25">
      <c r="A23" s="3"/>
      <c r="B23" s="3"/>
      <c r="C23" s="24" t="s">
        <v>0</v>
      </c>
      <c r="D23" s="24"/>
      <c r="E23" s="24" t="s">
        <v>1</v>
      </c>
      <c r="F23" s="24"/>
      <c r="G23" s="24" t="s">
        <v>2</v>
      </c>
      <c r="H23" s="24"/>
      <c r="I23" s="24" t="s">
        <v>3</v>
      </c>
      <c r="J23" s="24"/>
      <c r="K23" s="24" t="s">
        <v>4</v>
      </c>
      <c r="L23" s="24"/>
      <c r="M23" s="24" t="s">
        <v>37</v>
      </c>
      <c r="N23" s="24"/>
    </row>
    <row r="24" spans="1:14" s="2" customFormat="1" ht="52.5" customHeight="1" x14ac:dyDescent="0.25">
      <c r="A24" s="4">
        <v>0.625</v>
      </c>
      <c r="B24" s="4">
        <v>0.64583333333333337</v>
      </c>
      <c r="C24" s="21"/>
      <c r="D24" s="22"/>
      <c r="E24" s="21"/>
      <c r="F24" s="22"/>
      <c r="G24" s="21"/>
      <c r="H24" s="22"/>
      <c r="I24" s="21"/>
      <c r="J24" s="22"/>
      <c r="K24" s="21"/>
      <c r="L24" s="22"/>
      <c r="M24" s="34"/>
      <c r="N24" s="35"/>
    </row>
    <row r="25" spans="1:14" s="2" customFormat="1" ht="52.5" customHeight="1" x14ac:dyDescent="0.25">
      <c r="A25" s="4">
        <v>0.64583333333333337</v>
      </c>
      <c r="B25" s="4">
        <v>0.66666666666666663</v>
      </c>
      <c r="C25" s="21"/>
      <c r="D25" s="22"/>
      <c r="E25" s="21"/>
      <c r="F25" s="22"/>
      <c r="G25" s="21"/>
      <c r="H25" s="22"/>
      <c r="I25" s="21"/>
      <c r="J25" s="22"/>
      <c r="K25" s="21"/>
      <c r="L25" s="22"/>
      <c r="M25" s="36"/>
      <c r="N25" s="37"/>
    </row>
    <row r="26" spans="1:14" s="2" customFormat="1" ht="52.5" customHeight="1" x14ac:dyDescent="0.25">
      <c r="A26" s="4">
        <v>0.66666666666666663</v>
      </c>
      <c r="B26" s="4">
        <v>0.6875</v>
      </c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36"/>
      <c r="N26" s="37"/>
    </row>
    <row r="27" spans="1:14" s="2" customFormat="1" ht="52.5" customHeight="1" x14ac:dyDescent="0.25">
      <c r="A27" s="4">
        <v>0.6875</v>
      </c>
      <c r="B27" s="4">
        <v>0.70833333333333337</v>
      </c>
      <c r="C27" s="21"/>
      <c r="D27" s="22"/>
      <c r="E27" s="21"/>
      <c r="F27" s="22"/>
      <c r="G27" s="21"/>
      <c r="H27" s="22"/>
      <c r="I27" s="21"/>
      <c r="J27" s="22"/>
      <c r="K27" s="21"/>
      <c r="L27" s="22"/>
      <c r="M27" s="36"/>
      <c r="N27" s="37"/>
    </row>
    <row r="28" spans="1:14" s="2" customFormat="1" ht="52.5" customHeight="1" x14ac:dyDescent="0.25">
      <c r="A28" s="4">
        <v>0.70833333333333337</v>
      </c>
      <c r="B28" s="4">
        <v>0.75</v>
      </c>
      <c r="C28" s="21"/>
      <c r="D28" s="22"/>
      <c r="E28" s="21"/>
      <c r="F28" s="22"/>
      <c r="G28" s="21"/>
      <c r="H28" s="22"/>
      <c r="I28" s="21"/>
      <c r="J28" s="22"/>
      <c r="K28" s="21"/>
      <c r="L28" s="22"/>
      <c r="M28" s="36"/>
      <c r="N28" s="37"/>
    </row>
    <row r="29" spans="1:14" s="2" customFormat="1" ht="52.5" customHeight="1" x14ac:dyDescent="0.25">
      <c r="A29" s="4">
        <v>0.75</v>
      </c>
      <c r="B29" s="4">
        <v>0.79166666666666663</v>
      </c>
      <c r="C29" s="21"/>
      <c r="D29" s="22"/>
      <c r="E29" s="21"/>
      <c r="F29" s="22"/>
      <c r="G29" s="21"/>
      <c r="H29" s="22"/>
      <c r="I29" s="21"/>
      <c r="J29" s="22"/>
      <c r="K29" s="21"/>
      <c r="L29" s="22"/>
      <c r="M29" s="38"/>
      <c r="N29" s="39"/>
    </row>
    <row r="31" spans="1:14" ht="26.25" customHeight="1" x14ac:dyDescent="0.25">
      <c r="A31" s="11" t="s">
        <v>38</v>
      </c>
      <c r="B31" s="12"/>
      <c r="C31" s="17"/>
      <c r="D31" s="18"/>
      <c r="E31" s="17"/>
      <c r="F31" s="18"/>
      <c r="G31" s="17"/>
      <c r="H31" s="18"/>
      <c r="I31" s="17"/>
      <c r="J31" s="18"/>
      <c r="K31" s="17"/>
      <c r="L31" s="18"/>
      <c r="M31" s="28"/>
      <c r="N31" s="29"/>
    </row>
    <row r="32" spans="1:14" ht="26.25" customHeight="1" x14ac:dyDescent="0.2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0"/>
      <c r="N32" s="31"/>
    </row>
    <row r="33" spans="1:14" ht="26.25" customHeight="1" x14ac:dyDescent="0.2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0"/>
      <c r="N33" s="31"/>
    </row>
    <row r="34" spans="1:14" ht="26.25" customHeight="1" x14ac:dyDescent="0.2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2"/>
      <c r="N34" s="33"/>
    </row>
    <row r="35" spans="1:14" x14ac:dyDescent="0.25">
      <c r="G35" t="s">
        <v>20</v>
      </c>
      <c r="H35" t="s">
        <v>21</v>
      </c>
      <c r="I35" t="s">
        <v>18</v>
      </c>
      <c r="J35" t="s">
        <v>19</v>
      </c>
      <c r="K35" t="s">
        <v>16</v>
      </c>
      <c r="L35" t="s">
        <v>17</v>
      </c>
    </row>
    <row r="36" spans="1:14" x14ac:dyDescent="0.25">
      <c r="A36" s="11"/>
      <c r="B36" s="11"/>
      <c r="C36" s="11"/>
      <c r="D36" s="11"/>
    </row>
    <row r="38" spans="1:14" x14ac:dyDescent="0.25">
      <c r="J38" s="8"/>
      <c r="K38" s="8"/>
      <c r="L38" s="8"/>
    </row>
    <row r="39" spans="1:14" x14ac:dyDescent="0.25">
      <c r="J39" s="8"/>
      <c r="K39" s="9"/>
      <c r="L39" s="9"/>
    </row>
  </sheetData>
  <mergeCells count="110">
    <mergeCell ref="A1:N1"/>
    <mergeCell ref="C3:D3"/>
    <mergeCell ref="E3:F3"/>
    <mergeCell ref="G3:H3"/>
    <mergeCell ref="I3:J3"/>
    <mergeCell ref="K3:L3"/>
    <mergeCell ref="M3:N3"/>
    <mergeCell ref="B8:B9"/>
    <mergeCell ref="C8:C9"/>
    <mergeCell ref="E8:E9"/>
    <mergeCell ref="G8:G9"/>
    <mergeCell ref="I8:I9"/>
    <mergeCell ref="K8:K9"/>
    <mergeCell ref="K4:K5"/>
    <mergeCell ref="M4:N19"/>
    <mergeCell ref="A6:A7"/>
    <mergeCell ref="B6:B7"/>
    <mergeCell ref="C6:C7"/>
    <mergeCell ref="E6:E7"/>
    <mergeCell ref="G6:G7"/>
    <mergeCell ref="I6:I7"/>
    <mergeCell ref="K6:K7"/>
    <mergeCell ref="A8:A9"/>
    <mergeCell ref="A4:A5"/>
    <mergeCell ref="B4:B5"/>
    <mergeCell ref="C4:C5"/>
    <mergeCell ref="E4:E5"/>
    <mergeCell ref="G4:G5"/>
    <mergeCell ref="I4:I5"/>
    <mergeCell ref="K10:K11"/>
    <mergeCell ref="A12:A13"/>
    <mergeCell ref="B12:B13"/>
    <mergeCell ref="C12:C13"/>
    <mergeCell ref="E12:E13"/>
    <mergeCell ref="G12:G13"/>
    <mergeCell ref="I12:I13"/>
    <mergeCell ref="K12:K13"/>
    <mergeCell ref="A10:A11"/>
    <mergeCell ref="B10:B11"/>
    <mergeCell ref="C10:C11"/>
    <mergeCell ref="E10:E11"/>
    <mergeCell ref="G10:G11"/>
    <mergeCell ref="I10:I11"/>
    <mergeCell ref="K14:K15"/>
    <mergeCell ref="A16:A17"/>
    <mergeCell ref="B16:B17"/>
    <mergeCell ref="C16:C17"/>
    <mergeCell ref="E16:E17"/>
    <mergeCell ref="G16:G17"/>
    <mergeCell ref="I16:I17"/>
    <mergeCell ref="K16:K17"/>
    <mergeCell ref="A14:A15"/>
    <mergeCell ref="B14:B15"/>
    <mergeCell ref="C14:C15"/>
    <mergeCell ref="E14:E15"/>
    <mergeCell ref="G14:G15"/>
    <mergeCell ref="I14:I15"/>
    <mergeCell ref="K18:K19"/>
    <mergeCell ref="C24:D24"/>
    <mergeCell ref="E24:F24"/>
    <mergeCell ref="G24:H24"/>
    <mergeCell ref="I24:J24"/>
    <mergeCell ref="K24:L24"/>
    <mergeCell ref="A21:N21"/>
    <mergeCell ref="A18:A19"/>
    <mergeCell ref="B18:B19"/>
    <mergeCell ref="C18:C19"/>
    <mergeCell ref="E18:E19"/>
    <mergeCell ref="G18:G19"/>
    <mergeCell ref="I18:I19"/>
    <mergeCell ref="C23:D23"/>
    <mergeCell ref="E23:F23"/>
    <mergeCell ref="G23:H23"/>
    <mergeCell ref="I23:J23"/>
    <mergeCell ref="K23:L23"/>
    <mergeCell ref="M23:N23"/>
    <mergeCell ref="C28:D28"/>
    <mergeCell ref="E28:F28"/>
    <mergeCell ref="G28:H28"/>
    <mergeCell ref="I28:J28"/>
    <mergeCell ref="K28:L28"/>
    <mergeCell ref="K26:L26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5:L25"/>
    <mergeCell ref="C26:D26"/>
    <mergeCell ref="E26:F26"/>
    <mergeCell ref="C29:D29"/>
    <mergeCell ref="E29:F29"/>
    <mergeCell ref="G29:H29"/>
    <mergeCell ref="I29:J29"/>
    <mergeCell ref="K29:L29"/>
    <mergeCell ref="M24:N29"/>
    <mergeCell ref="K31:L34"/>
    <mergeCell ref="M31:N34"/>
    <mergeCell ref="A36:D36"/>
    <mergeCell ref="A31:B31"/>
    <mergeCell ref="C31:D34"/>
    <mergeCell ref="E31:F34"/>
    <mergeCell ref="G31:H34"/>
    <mergeCell ref="I31:J34"/>
    <mergeCell ref="G26:H26"/>
    <mergeCell ref="I26:J26"/>
  </mergeCells>
  <printOptions horizontalCentered="1"/>
  <pageMargins left="0.31496062992125984" right="0.31496062992125984" top="0.39370078740157483" bottom="0.39370078740157483" header="0.11811023622047245" footer="0.11811023622047245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41070-E035-4656-B752-A0F0696A292D}">
  <dimension ref="A1"/>
  <sheetViews>
    <sheetView tabSelected="1" workbookViewId="0">
      <selection activeCell="L18" sqref="L18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StartEndzeit</vt:lpstr>
      <vt:lpstr>Woche 1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HSB-Verwaltung</dc:creator>
  <cp:lastModifiedBy>User</cp:lastModifiedBy>
  <cp:lastPrinted>2019-12-11T18:39:11Z</cp:lastPrinted>
  <dcterms:created xsi:type="dcterms:W3CDTF">2018-11-27T12:01:41Z</dcterms:created>
  <dcterms:modified xsi:type="dcterms:W3CDTF">2020-02-04T15:11:06Z</dcterms:modified>
</cp:coreProperties>
</file>